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OURCING\PROJECTS\1_FY20 PROJECTS\RFP-C FY20\RFP-C 20-22 (COOP) Security Operations Center SOC\2-Solicitation\FINAL Copy Solicitatio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4" i="1" l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<sst xmlns="http://schemas.openxmlformats.org/spreadsheetml/2006/main" count="21" uniqueCount="21">
  <si>
    <t>QTY</t>
  </si>
  <si>
    <t>Unit Price</t>
  </si>
  <si>
    <t>Vendor Part Number</t>
  </si>
  <si>
    <t>EXT Price</t>
  </si>
  <si>
    <t>Line Number</t>
  </si>
  <si>
    <t>Item/Description</t>
  </si>
  <si>
    <r>
      <t>Nutanix Hardware Platform  NX - 1465-G7 1 Node Application Accelerator</t>
    </r>
    <r>
      <rPr>
        <b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>MFG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Part#: NX-1465-G7-4210-CM; </t>
    </r>
    <r>
      <rPr>
        <b/>
        <sz val="11"/>
        <color theme="1"/>
        <rFont val="Calibri"/>
        <family val="2"/>
        <scheme val="minor"/>
      </rPr>
      <t>OR EQUAL TO</t>
    </r>
  </si>
  <si>
    <r>
      <t>Nutanix 32GB DDR4 2933MHz RDIMM Memory Module</t>
    </r>
    <r>
      <rPr>
        <b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 xml:space="preserve">MFG Part#: C-MEM-32GB-2933-A-CM; </t>
    </r>
    <r>
      <rPr>
        <b/>
        <sz val="11"/>
        <color theme="1"/>
        <rFont val="Calibri"/>
        <family val="2"/>
        <scheme val="minor"/>
      </rPr>
      <t>OR EQUAL TO</t>
    </r>
  </si>
  <si>
    <r>
      <t>Nutanix - hard drive - 4 TB</t>
    </r>
    <r>
      <rPr>
        <b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 xml:space="preserve">MFG Part#: C-HDD-4TB-A5-A-CM; </t>
    </r>
    <r>
      <rPr>
        <b/>
        <sz val="11"/>
        <color theme="1"/>
        <rFont val="Calibri"/>
        <family val="2"/>
        <scheme val="minor"/>
      </rPr>
      <t>OR EQUAL TO</t>
    </r>
  </si>
  <si>
    <r>
      <t>Nutanix 1.92TB 3.5' SSD</t>
    </r>
    <r>
      <rPr>
        <b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 xml:space="preserve">MFG Part#: C-SSD-1.92TB-A5-B-CM; </t>
    </r>
    <r>
      <rPr>
        <b/>
        <sz val="11"/>
        <color theme="1"/>
        <rFont val="Calibri"/>
        <family val="2"/>
        <scheme val="minor"/>
      </rPr>
      <t>OR EQUAL TO</t>
    </r>
  </si>
  <si>
    <r>
      <t xml:space="preserve">Nutanix - expansion module Mfg. Part#: C-NIC-10GSFP2-A-CM; </t>
    </r>
    <r>
      <rPr>
        <b/>
        <sz val="11"/>
        <color theme="1"/>
        <rFont val="Calibri"/>
        <family val="2"/>
        <scheme val="minor"/>
      </rPr>
      <t>OR EQUAL TO</t>
    </r>
  </si>
  <si>
    <r>
      <t xml:space="preserve">Nutanix 24X7 PROD HW SUP HCI APP Mfg. Part#: S-HW-PRD; </t>
    </r>
    <r>
      <rPr>
        <b/>
        <sz val="11"/>
        <color theme="1"/>
        <rFont val="Calibri"/>
        <family val="2"/>
        <scheme val="minor"/>
      </rPr>
      <t>OR EQUAL TO</t>
    </r>
  </si>
  <si>
    <r>
      <t xml:space="preserve">Ntuanix Support Term Mfg. Part #SUPPORT-TERM; </t>
    </r>
    <r>
      <rPr>
        <b/>
        <sz val="11"/>
        <color theme="1"/>
        <rFont val="Calibri"/>
        <family val="2"/>
        <scheme val="minor"/>
      </rPr>
      <t>OR EQUAL TO</t>
    </r>
  </si>
  <si>
    <r>
      <t xml:space="preserve">Nutanix License. AOS ULT entitlement &amp; Production 24/7. SYR Mfg. Part#: SW-AOS-ULT-PRD-SYR UNSPSC: 42232804; </t>
    </r>
    <r>
      <rPr>
        <b/>
        <sz val="11"/>
        <color theme="1"/>
        <rFont val="Calibri"/>
        <family val="2"/>
        <scheme val="minor"/>
      </rPr>
      <t>OR EQUAL TO</t>
    </r>
  </si>
  <si>
    <r>
      <t xml:space="preserve">Nutanix License. AOS ULT entitlement &amp; Production 24/7 1 CPU core SYR Mfg. Part#: L-Cores-ULT-PRD-SYR; </t>
    </r>
    <r>
      <rPr>
        <b/>
        <sz val="11"/>
        <color theme="1"/>
        <rFont val="Calibri"/>
        <family val="2"/>
        <scheme val="minor"/>
      </rPr>
      <t>OR EQUAL TO</t>
    </r>
  </si>
  <si>
    <r>
      <t xml:space="preserve">Nutanix License. AOS ULT entitlement &amp; Production 24/7 1 T1B flashT1B -ULT-PRD-5YR; </t>
    </r>
    <r>
      <rPr>
        <b/>
        <sz val="11"/>
        <color theme="1"/>
        <rFont val="Calibri"/>
        <family val="2"/>
        <scheme val="minor"/>
      </rPr>
      <t>OR EQUAL TO</t>
    </r>
  </si>
  <si>
    <t>EXHIBIT 1 - HARDWARE &amp; SERVICES</t>
  </si>
  <si>
    <t>Signed SOW</t>
  </si>
  <si>
    <t>Completion of Work</t>
  </si>
  <si>
    <t>SERVICE FEES: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</si>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</sst>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2" xfId="0" applyBorder="1"/>
    <xf numFmtId="0" fontId="3" fillId="0" borderId="2" xfId="0" applyFont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8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6" fillId="2" borderId="2" xfId="1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2" xfId="0" applyFont="1" applyBorder="1" applyAlignment="1">
      <alignment vertical="center" wrapText="1"/>
    </xf>
    <xf numFmtId="0" fontId="5" fillId="2" borderId="2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top"/>
      <protection locked="0"/>
    </xf>
    <xf numFmtId="44" fontId="0" fillId="0" borderId="2" xfId="2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</cellXfs>
  <cellStyles count="3">
    <cellStyle name="Check Cell" xfId="1" builtinId="2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H13" sqref="H13"/>
    </sheetView>
  </sheetViews>
  <sheetFormatPr defaultRowHeight="15" x14ac:dyDescent="0.25"/>
  <cols>
    <col min="1" max="1" width="8.42578125" customWidth="1"/>
    <col min="2" max="2" width="72.42578125" style="1" customWidth="1"/>
    <col min="3" max="3" width="4.5703125" style="2" customWidth="1"/>
    <col min="4" max="4" width="8.85546875" customWidth="1"/>
    <col min="5" max="5" width="6" customWidth="1"/>
    <col min="6" max="6" width="8" customWidth="1"/>
  </cols>
  <sheetData>
    <row r="1" spans="1:7" ht="39" customHeight="1" x14ac:dyDescent="0.25">
      <c r="A1" s="4"/>
      <c r="B1" s="5" t="s">
        <v>16</v>
      </c>
      <c r="C1" s="6"/>
      <c r="D1" s="4"/>
      <c r="E1" s="4"/>
      <c r="F1" s="4"/>
    </row>
    <row r="2" spans="1:7" ht="51.75" customHeight="1" x14ac:dyDescent="0.25">
      <c r="A2" s="12" t="s">
        <v>4</v>
      </c>
      <c r="B2" s="11" t="s">
        <v>5</v>
      </c>
      <c r="C2" s="16" t="s">
        <v>0</v>
      </c>
      <c r="D2" s="17" t="s">
        <v>2</v>
      </c>
      <c r="E2" s="17" t="s">
        <v>1</v>
      </c>
      <c r="F2" s="17" t="s">
        <v>3</v>
      </c>
      <c r="G2" s="3"/>
    </row>
    <row r="3" spans="1:7" ht="32.25" customHeight="1" x14ac:dyDescent="0.25">
      <c r="A3" s="7">
        <v>1</v>
      </c>
      <c r="B3" s="13" t="s">
        <v>6</v>
      </c>
      <c r="C3" s="19">
        <v>2</v>
      </c>
      <c r="D3" s="8"/>
      <c r="E3" s="9"/>
      <c r="F3" s="10">
        <f>(C3*E3)</f>
        <v>0</v>
      </c>
      <c r="G3" s="3"/>
    </row>
    <row r="4" spans="1:7" ht="31.5" customHeight="1" x14ac:dyDescent="0.25">
      <c r="A4" s="7">
        <v>2</v>
      </c>
      <c r="B4" s="13" t="s">
        <v>7</v>
      </c>
      <c r="C4" s="18">
        <v>64</v>
      </c>
      <c r="D4" s="8"/>
      <c r="E4" s="9"/>
      <c r="F4" s="10">
        <f t="shared" ref="F4:F15" si="0">(C4*E4)</f>
        <v>0</v>
      </c>
      <c r="G4" s="3"/>
    </row>
    <row r="5" spans="1:7" ht="21" customHeight="1" x14ac:dyDescent="0.25">
      <c r="A5" s="7">
        <v>3</v>
      </c>
      <c r="B5" s="14" t="s">
        <v>8</v>
      </c>
      <c r="C5" s="18">
        <v>16</v>
      </c>
      <c r="D5" s="9"/>
      <c r="E5" s="9"/>
      <c r="F5" s="10">
        <f t="shared" si="0"/>
        <v>0</v>
      </c>
      <c r="G5" s="3"/>
    </row>
    <row r="6" spans="1:7" ht="23.25" customHeight="1" x14ac:dyDescent="0.25">
      <c r="A6" s="7">
        <v>4</v>
      </c>
      <c r="B6" s="14" t="s">
        <v>9</v>
      </c>
      <c r="C6" s="18">
        <v>8</v>
      </c>
      <c r="D6" s="8"/>
      <c r="E6" s="9"/>
      <c r="F6" s="10">
        <f t="shared" si="0"/>
        <v>0</v>
      </c>
      <c r="G6" s="3"/>
    </row>
    <row r="7" spans="1:7" ht="23.25" customHeight="1" x14ac:dyDescent="0.25">
      <c r="A7" s="7">
        <v>5</v>
      </c>
      <c r="B7" s="14" t="s">
        <v>10</v>
      </c>
      <c r="C7" s="18">
        <v>8</v>
      </c>
      <c r="D7" s="9"/>
      <c r="E7" s="9"/>
      <c r="F7" s="10">
        <f t="shared" si="0"/>
        <v>0</v>
      </c>
      <c r="G7" s="3"/>
    </row>
    <row r="8" spans="1:7" ht="24.75" customHeight="1" x14ac:dyDescent="0.25">
      <c r="A8" s="7">
        <v>6</v>
      </c>
      <c r="B8" s="14" t="s">
        <v>11</v>
      </c>
      <c r="C8" s="18">
        <v>8</v>
      </c>
      <c r="D8" s="9"/>
      <c r="E8" s="9"/>
      <c r="F8" s="10">
        <f t="shared" si="0"/>
        <v>0</v>
      </c>
      <c r="G8" s="3"/>
    </row>
    <row r="9" spans="1:7" ht="24.75" customHeight="1" x14ac:dyDescent="0.25">
      <c r="A9" s="7">
        <v>7</v>
      </c>
      <c r="B9" s="14" t="s">
        <v>12</v>
      </c>
      <c r="C9" s="18">
        <v>60</v>
      </c>
      <c r="D9" s="9"/>
      <c r="E9" s="9"/>
      <c r="F9" s="10">
        <f t="shared" si="0"/>
        <v>0</v>
      </c>
      <c r="G9" s="3"/>
    </row>
    <row r="10" spans="1:7" ht="33.75" customHeight="1" x14ac:dyDescent="0.25">
      <c r="A10" s="7">
        <v>8</v>
      </c>
      <c r="B10" s="13" t="s">
        <v>13</v>
      </c>
      <c r="C10" s="18">
        <v>1</v>
      </c>
      <c r="D10" s="9"/>
      <c r="E10" s="9"/>
      <c r="F10" s="10">
        <f t="shared" si="0"/>
        <v>0</v>
      </c>
      <c r="G10" s="3"/>
    </row>
    <row r="11" spans="1:7" ht="35.25" customHeight="1" x14ac:dyDescent="0.25">
      <c r="A11" s="7">
        <v>9</v>
      </c>
      <c r="B11" s="15" t="s">
        <v>14</v>
      </c>
      <c r="C11" s="18">
        <v>160</v>
      </c>
      <c r="D11" s="9"/>
      <c r="E11" s="9"/>
      <c r="F11" s="10">
        <f t="shared" si="0"/>
        <v>0</v>
      </c>
      <c r="G11" s="3"/>
    </row>
    <row r="12" spans="1:7" ht="35.25" customHeight="1" x14ac:dyDescent="0.25">
      <c r="A12" s="7">
        <v>10</v>
      </c>
      <c r="B12" s="15" t="s">
        <v>15</v>
      </c>
      <c r="C12" s="18">
        <v>14</v>
      </c>
      <c r="D12" s="9"/>
      <c r="E12" s="9"/>
      <c r="F12" s="10">
        <f t="shared" si="0"/>
        <v>0</v>
      </c>
      <c r="G12" s="3"/>
    </row>
    <row r="13" spans="1:7" ht="35.25" customHeight="1" x14ac:dyDescent="0.25">
      <c r="A13" s="25"/>
      <c r="B13" s="31" t="s">
        <v>19</v>
      </c>
      <c r="C13" s="26"/>
      <c r="D13" s="27"/>
      <c r="E13" s="27"/>
      <c r="F13" s="28"/>
      <c r="G13" s="3"/>
    </row>
    <row r="14" spans="1:7" ht="15.75" customHeight="1" x14ac:dyDescent="0.25">
      <c r="A14" s="7">
        <v>11</v>
      </c>
      <c r="B14" s="20" t="s">
        <v>17</v>
      </c>
      <c r="C14" s="21">
        <v>1</v>
      </c>
      <c r="D14" s="4"/>
      <c r="E14" s="4"/>
      <c r="F14" s="22">
        <f t="shared" si="0"/>
        <v>0</v>
      </c>
      <c r="G14" s="3"/>
    </row>
    <row r="15" spans="1:7" ht="15.75" x14ac:dyDescent="0.25">
      <c r="A15" s="23">
        <v>12</v>
      </c>
      <c r="B15" s="24" t="s">
        <v>18</v>
      </c>
      <c r="C15" s="21">
        <v>1</v>
      </c>
      <c r="D15" s="4"/>
      <c r="E15" s="4"/>
      <c r="F15" s="22">
        <f t="shared" si="0"/>
        <v>0</v>
      </c>
      <c r="G15" s="3"/>
    </row>
    <row r="16" spans="1:7" ht="15.75" x14ac:dyDescent="0.25">
      <c r="A16" s="7">
        <v>13</v>
      </c>
      <c r="B16" s="29" t="s">
        <v>20</v>
      </c>
      <c r="C16" s="6"/>
      <c r="D16" s="4"/>
      <c r="E16" s="4"/>
      <c r="F16" s="30">
        <f>SUM(F3:F15)</f>
        <v>0</v>
      </c>
      <c r="G16" s="3"/>
    </row>
  </sheetData>
  <sheetProtection selectLockedCells="1" selectUnlockedCells="1"/>
  <protectedRanges>
    <protectedRange sqref="A3:B13" name="Range2"/>
    <protectedRange sqref="D2:E13" name="Range1"/>
  </protectedRanges>
  <pageMargins left="0.7" right="0.7" top="0.75" bottom="0.75" header="0.3" footer="0.3"/>
  <pageSetup scale="8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jeannie.pena</dc:creator>
  <cp:lastModifiedBy>barbara.brooks</cp:lastModifiedBy>
  <cp:lastPrinted>2020-03-13T22:25:27Z</cp:lastPrinted>
  <dcterms:created xsi:type="dcterms:W3CDTF">2020-02-27T16:04:49Z</dcterms:created>
  <dcterms:modified xsi:type="dcterms:W3CDTF">2020-03-30T22:16:13Z</dcterms:modified>
</cp:coreProperties>
</file>